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84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<sst xmlns="http://schemas.openxmlformats.org/spreadsheetml/2006/main" count="13" uniqueCount="12">
  <si>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Formel</t>
  </si>
  <si>
    <t>Anhalteweg</t>
  </si>
  <si>
    <t>v^2 / (20*d)</t>
  </si>
  <si>
    <t>Geschwindigkeit 1</t>
  </si>
  <si>
    <t>Geschwindigkeit 2</t>
  </si>
  <si>
    <t>km/h</t>
  </si>
  <si>
    <t>tR=</t>
  </si>
  <si>
    <t>v * tR +</t>
  </si>
  <si>
    <t>D=</t>
  </si>
  <si>
    <t>sR</t>
  </si>
  <si>
    <t>sB</t>
  </si>
  <si>
    <t>Anhalteweg: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</si>
</sst>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22.75"/>
      <name val="Arial"/>
      <family val="0"/>
    </font>
    <font>
      <b/>
      <sz val="19"/>
      <name val="Arial"/>
      <family val="0"/>
    </font>
    <font>
      <sz val="19"/>
      <name val="Arial"/>
      <family val="0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Anhalteweg</a:t>
            </a:r>
          </a:p>
        </c:rich>
      </c:tx>
      <c:layout>
        <c:manualLayout>
          <c:xMode val="factor"/>
          <c:yMode val="factor"/>
          <c:x val="-0.4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02"/>
          <c:w val="0.817"/>
          <c:h val="0.8775"/>
        </c:manualLayout>
      </c:layout>
      <c:barChart>
        <c:barDir val="col"/>
        <c:grouping val="stacked"/>
        <c:varyColors val="0"/>
        <c:ser>
          <c:idx val="0"/>
          <c:order val="0"/>
          <c:tx>
            <c:v>Reaktionsweg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Tabelle1!$C$8:$C$9</c:f>
              <c:numCache/>
            </c:numRef>
          </c:cat>
          <c:val>
            <c:numRef>
              <c:f>Tabelle1!$E$8:$E$9</c:f>
              <c:numCache/>
            </c:numRef>
          </c:val>
        </c:ser>
        <c:ser>
          <c:idx val="1"/>
          <c:order val="1"/>
          <c:tx>
            <c:v>Bremsweg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Tabelle1!$C$8:$C$9</c:f>
              <c:numCache/>
            </c:numRef>
          </c:cat>
          <c:val>
            <c:numRef>
              <c:f>Tabelle1!$F$8:$F$9</c:f>
              <c:numCache/>
            </c:numRef>
          </c:val>
        </c:ser>
        <c:overlap val="100"/>
        <c:axId val="22798889"/>
        <c:axId val="53706162"/>
      </c:barChart>
      <c:catAx>
        <c:axId val="2279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Geschwindigkeiten</a:t>
                </a:r>
              </a:p>
            </c:rich>
          </c:tx>
          <c:layout>
            <c:manualLayout>
              <c:xMode val="factor"/>
              <c:yMode val="factor"/>
              <c:x val="0.06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06162"/>
        <c:crosses val="autoZero"/>
        <c:auto val="1"/>
        <c:lblOffset val="100"/>
        <c:noMultiLvlLbl val="0"/>
      </c:catAx>
      <c:valAx>
        <c:axId val="53706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Meter</a:t>
                </a:r>
              </a:p>
            </c:rich>
          </c:tx>
          <c:layout>
            <c:manualLayout>
              <c:xMode val="factor"/>
              <c:yMode val="factor"/>
              <c:x val="0.03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9888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7</xdr:row>
      <xdr:rowOff>9525</xdr:rowOff>
    </xdr:from>
    <xdr:to>
      <xdr:col>10</xdr:col>
      <xdr:colOff>647700</xdr:colOff>
      <xdr:row>7</xdr:row>
      <xdr:rowOff>152400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143000"/>
          <a:ext cx="2133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9525</xdr:rowOff>
    </xdr:from>
    <xdr:to>
      <xdr:col>10</xdr:col>
      <xdr:colOff>638175</xdr:colOff>
      <xdr:row>8</xdr:row>
      <xdr:rowOff>152400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304925"/>
          <a:ext cx="21621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10</xdr:row>
      <xdr:rowOff>142875</xdr:rowOff>
    </xdr:from>
    <xdr:to>
      <xdr:col>14</xdr:col>
      <xdr:colOff>95250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1847850" y="1762125"/>
        <a:ext cx="875347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400050</xdr:colOff>
      <xdr:row>6</xdr:row>
      <xdr:rowOff>19050</xdr:rowOff>
    </xdr:from>
    <xdr:to>
      <xdr:col>3</xdr:col>
      <xdr:colOff>742950</xdr:colOff>
      <xdr:row>6</xdr:row>
      <xdr:rowOff>142875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990600"/>
          <a:ext cx="1704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3:H10"/>
  <sheetViews>
    <sheetView tabSelected="1" workbookViewId="0" topLeftCell="A1">
      <selection activeCell="K5" sqref="K5"/>
    </sheetView>
  </sheetViews>
  <sheetFormatPr defaultColWidth="11.421875" defaultRowHeight="12.75"/>
  <cols>
    <col min="2" max="2" width="16.28125" style="0" customWidth="1"/>
    <col min="3" max="3" width="4.140625" style="0" customWidth="1"/>
  </cols>
  <sheetData>
    <row r="3" ht="12.75">
      <c r="B3" t="s">
        <v>0</v>
      </c>
    </row>
    <row r="5" spans="2:5" ht="12.75">
      <c r="B5" t="s">
        <v>1</v>
      </c>
      <c r="D5" s="2" t="s">
        <v>7</v>
      </c>
      <c r="E5" s="1" t="s">
        <v>2</v>
      </c>
    </row>
    <row r="6" spans="3:5" ht="12.75">
      <c r="C6" s="4">
        <v>50</v>
      </c>
      <c r="D6" s="2"/>
      <c r="E6" s="1"/>
    </row>
    <row r="7" spans="5:8" ht="12.75">
      <c r="E7" s="6" t="s">
        <v>9</v>
      </c>
      <c r="F7" s="7" t="s">
        <v>10</v>
      </c>
      <c r="H7" s="4">
        <v>97</v>
      </c>
    </row>
    <row r="8" spans="2:8" ht="12.75">
      <c r="B8" t="s">
        <v>3</v>
      </c>
      <c r="C8">
        <f>C6</f>
        <v>50</v>
      </c>
      <c r="D8" t="s">
        <v>5</v>
      </c>
      <c r="E8" s="8">
        <f>(C8/3.6)*H8</f>
        <v>13.472222222222221</v>
      </c>
      <c r="F8" s="9">
        <f>(C8/3.6)*(C8/3.6)/(20*H9)</f>
        <v>9.645061728395062</v>
      </c>
      <c r="G8" s="3" t="s">
        <v>6</v>
      </c>
      <c r="H8" s="5">
        <f>H7/100</f>
        <v>0.97</v>
      </c>
    </row>
    <row r="9" spans="2:8" ht="12.75">
      <c r="B9" t="s">
        <v>4</v>
      </c>
      <c r="C9">
        <f>C8*2</f>
        <v>100</v>
      </c>
      <c r="D9" t="s">
        <v>5</v>
      </c>
      <c r="E9" s="8">
        <f>(C9/3.6)*H8</f>
        <v>26.944444444444443</v>
      </c>
      <c r="F9" s="9">
        <f>(C9/3.6)*(C9/3.6)/(20*H9)</f>
        <v>38.58024691358025</v>
      </c>
      <c r="G9" s="3" t="s">
        <v>8</v>
      </c>
      <c r="H9" s="5">
        <f>H10/100</f>
        <v>1</v>
      </c>
    </row>
    <row r="10" spans="4:8" ht="12.75">
      <c r="D10" t="s">
        <v>11</v>
      </c>
      <c r="E10" s="10">
        <f>E8+E9</f>
        <v>40.416666666666664</v>
      </c>
      <c r="F10" s="10">
        <f>F8+F9</f>
        <v>48.22530864197531</v>
      </c>
      <c r="H10" s="4">
        <v>100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dcterms:created xsi:type="dcterms:W3CDTF">2005-12-08T19:31:13Z</dcterms:created>
  <dcterms:modified xsi:type="dcterms:W3CDTF">2005-12-09T06:00:21Z</dcterms:modified>
  <cp:category/>
  <cp:version/>
  <cp:contentType/>
  <cp:contentStatus/>
</cp:coreProperties>
</file>