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228" windowWidth="11592" windowHeight="9228" activeTab="1"/>
  </bookViews>
  <sheets>
    <sheet name="Diagramm1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<sst xmlns="http://schemas.openxmlformats.org/spreadsheetml/2006/main" count="56" uniqueCount="10">
  <si>
    <t>Notenpunkte</t>
  </si>
  <si>
    <t>bis</t>
  </si>
  <si>
    <t>max. Punkte eintagen</t>
  </si>
  <si>
    <t>Faktor:</t>
  </si>
  <si>
    <t>Verrechnungspunkte eigen</t>
  </si>
  <si>
    <t>Verrechnungspunkte original</t>
  </si>
  <si>
    <t>NP</t>
  </si>
  <si>
    <t>VP</t>
  </si>
  <si>
    <t>|</t>
  </si>
  <si>
    <t>VP müssen hier aufgerundet werden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</si>
</sst>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medium"/>
      <top style="thin"/>
      <bottom style="thin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33" borderId="12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25"/>
          <c:w val="0.952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Tabelle2!$B$3:$D$18</c:f>
              <c:multiLvlStrCache>
                <c:ptCount val="16"/>
                <c:lvl>
                  <c:pt idx="0">
                    <c:v>5</c:v>
                  </c:pt>
                  <c:pt idx="1">
                    <c:v>7</c:v>
                  </c:pt>
                  <c:pt idx="2">
                    <c:v>9</c:v>
                  </c:pt>
                  <c:pt idx="3">
                    <c:v>11</c:v>
                  </c:pt>
                  <c:pt idx="4">
                    <c:v>13</c:v>
                  </c:pt>
                  <c:pt idx="5">
                    <c:v>14</c:v>
                  </c:pt>
                  <c:pt idx="6">
                    <c:v>16</c:v>
                  </c:pt>
                  <c:pt idx="7">
                    <c:v>17</c:v>
                  </c:pt>
                  <c:pt idx="8">
                    <c:v>19</c:v>
                  </c:pt>
                  <c:pt idx="9">
                    <c:v>20</c:v>
                  </c:pt>
                  <c:pt idx="10">
                    <c:v>22</c:v>
                  </c:pt>
                  <c:pt idx="11">
                    <c:v>23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28</c:v>
                  </c:pt>
                  <c:pt idx="15">
                    <c:v>30</c:v>
                  </c:pt>
                </c:lvl>
                <c:lvl>
                  <c:pt idx="0">
                    <c:v>|</c:v>
                  </c:pt>
                  <c:pt idx="1">
                    <c:v>|</c:v>
                  </c:pt>
                  <c:pt idx="2">
                    <c:v>|</c:v>
                  </c:pt>
                  <c:pt idx="3">
                    <c:v>|</c:v>
                  </c:pt>
                  <c:pt idx="4">
                    <c:v>|</c:v>
                  </c:pt>
                  <c:pt idx="5">
                    <c:v>|</c:v>
                  </c:pt>
                  <c:pt idx="6">
                    <c:v>|</c:v>
                  </c:pt>
                  <c:pt idx="7">
                    <c:v>|</c:v>
                  </c:pt>
                  <c:pt idx="8">
                    <c:v>|</c:v>
                  </c:pt>
                  <c:pt idx="9">
                    <c:v>|</c:v>
                  </c:pt>
                  <c:pt idx="10">
                    <c:v>|</c:v>
                  </c:pt>
                  <c:pt idx="11">
                    <c:v>|</c:v>
                  </c:pt>
                  <c:pt idx="12">
                    <c:v>|</c:v>
                  </c:pt>
                  <c:pt idx="13">
                    <c:v>|</c:v>
                  </c:pt>
                  <c:pt idx="14">
                    <c:v>|</c:v>
                  </c:pt>
                  <c:pt idx="15">
                    <c:v>|</c:v>
                  </c:pt>
                </c:lvl>
                <c:lvl>
                  <c:pt idx="0">
                    <c:v>0</c:v>
                  </c:pt>
                  <c:pt idx="1">
                    <c:v>6</c:v>
                  </c:pt>
                  <c:pt idx="2">
                    <c:v>8</c:v>
                  </c:pt>
                  <c:pt idx="3">
                    <c:v>10</c:v>
                  </c:pt>
                  <c:pt idx="4">
                    <c:v>12</c:v>
                  </c:pt>
                  <c:pt idx="5">
                    <c:v>14</c:v>
                  </c:pt>
                  <c:pt idx="6">
                    <c:v>15</c:v>
                  </c:pt>
                  <c:pt idx="7">
                    <c:v>17</c:v>
                  </c:pt>
                  <c:pt idx="8">
                    <c:v>18</c:v>
                  </c:pt>
                  <c:pt idx="9">
                    <c:v>20</c:v>
                  </c:pt>
                  <c:pt idx="10">
                    <c:v>21</c:v>
                  </c:pt>
                  <c:pt idx="11">
                    <c:v>23</c:v>
                  </c:pt>
                  <c:pt idx="12">
                    <c:v>24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29</c:v>
                  </c:pt>
                </c:lvl>
              </c:multiLvlStrCache>
            </c:multiLvlStrRef>
          </c:cat>
          <c:val>
            <c:numRef>
              <c:f>Tabelle2!$A$3:$A$18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val>
        </c:ser>
        <c:overlap val="100"/>
        <c:axId val="52991257"/>
        <c:axId val="7159266"/>
      </c:barChart>
      <c:catAx>
        <c:axId val="5299125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Verrechnungspunkte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59266"/>
        <c:crosses val="autoZero"/>
        <c:auto val="1"/>
        <c:lblOffset val="100"/>
        <c:tickLblSkip val="1"/>
        <c:noMultiLvlLbl val="0"/>
      </c:catAx>
      <c:valAx>
        <c:axId val="715926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Notenpunkte</a:t>
                </a:r>
              </a:p>
            </c:rich>
          </c:tx>
          <c:layout>
            <c:manualLayout>
              <c:xMode val="factor"/>
              <c:yMode val="factor"/>
              <c:x val="0.25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991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19050</xdr:rowOff>
    </xdr:from>
    <xdr:to>
      <xdr:col>2</xdr:col>
      <xdr:colOff>457200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1695450" y="342900"/>
          <a:ext cx="266700" cy="361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O18" sqref="O18"/>
    </sheetView>
  </sheetViews>
  <sheetFormatPr defaultColWidth="11.421875" defaultRowHeight="12.75"/>
  <cols>
    <col min="2" max="2" width="11.140625" style="0" customWidth="1"/>
    <col min="3" max="3" width="10.421875" style="0" customWidth="1"/>
    <col min="4" max="4" width="5.140625" style="0" customWidth="1"/>
    <col min="5" max="5" width="10.57421875" style="0" customWidth="1"/>
    <col min="6" max="6" width="9.00390625" style="0" customWidth="1"/>
    <col min="7" max="7" width="4.8515625" style="0" customWidth="1"/>
    <col min="10" max="10" width="5.421875" style="0" customWidth="1"/>
    <col min="11" max="11" width="8.421875" style="20" customWidth="1"/>
    <col min="12" max="12" width="9.421875" style="20" customWidth="1"/>
    <col min="13" max="13" width="5.28125" style="20" customWidth="1"/>
    <col min="14" max="16" width="11.57421875" style="2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J1" s="36"/>
      <c r="K1" s="36"/>
      <c r="L1" s="37"/>
      <c r="M1" s="37"/>
      <c r="N1" s="37"/>
      <c r="O1" s="37"/>
      <c r="P1" s="37"/>
      <c r="Q1" s="36"/>
    </row>
    <row r="2" spans="1:17" ht="12.75">
      <c r="A2" s="1"/>
      <c r="B2" s="1"/>
      <c r="C2" s="2" t="s">
        <v>2</v>
      </c>
      <c r="D2" s="2"/>
      <c r="E2" s="2"/>
      <c r="F2" s="21" t="s">
        <v>9</v>
      </c>
      <c r="J2" s="36"/>
      <c r="K2" s="36"/>
      <c r="L2" s="41"/>
      <c r="M2" s="41"/>
      <c r="N2" s="41"/>
      <c r="O2" s="41"/>
      <c r="P2" s="41"/>
      <c r="Q2" s="36"/>
    </row>
    <row r="3" spans="1:17" ht="12.75">
      <c r="A3" s="1"/>
      <c r="B3" s="1"/>
      <c r="C3" s="15" t="s">
        <v>3</v>
      </c>
      <c r="D3" s="16">
        <f>F5/C5</f>
        <v>2</v>
      </c>
      <c r="E3" s="1"/>
      <c r="F3" s="1"/>
      <c r="G3" s="1"/>
      <c r="H3" s="1"/>
      <c r="I3" s="32"/>
      <c r="J3" s="36"/>
      <c r="K3" s="36"/>
      <c r="L3" s="41"/>
      <c r="M3" s="41"/>
      <c r="N3" s="41"/>
      <c r="O3" s="41"/>
      <c r="P3" s="41"/>
      <c r="Q3" s="36"/>
    </row>
    <row r="4" spans="1:17" ht="13.5" thickBot="1">
      <c r="A4" s="1"/>
      <c r="B4" s="3" t="s">
        <v>0</v>
      </c>
      <c r="C4" s="33" t="s">
        <v>4</v>
      </c>
      <c r="D4" s="33"/>
      <c r="E4" s="34"/>
      <c r="F4" s="12" t="s">
        <v>5</v>
      </c>
      <c r="G4" s="13"/>
      <c r="H4" s="14"/>
      <c r="J4" s="36"/>
      <c r="K4" s="36"/>
      <c r="L4" s="42"/>
      <c r="M4" s="42"/>
      <c r="N4" s="41"/>
      <c r="O4" s="41"/>
      <c r="P4" s="41"/>
      <c r="Q4" s="36"/>
    </row>
    <row r="5" spans="1:17" ht="14.25" thickBot="1" thickTop="1">
      <c r="A5" s="1"/>
      <c r="B5" s="4">
        <v>15</v>
      </c>
      <c r="C5" s="17">
        <v>30</v>
      </c>
      <c r="D5" s="5" t="s">
        <v>1</v>
      </c>
      <c r="E5" s="6">
        <f>P5</f>
        <v>29</v>
      </c>
      <c r="F5" s="22">
        <v>60</v>
      </c>
      <c r="G5" s="23" t="s">
        <v>1</v>
      </c>
      <c r="H5" s="24">
        <v>57</v>
      </c>
      <c r="J5" s="36"/>
      <c r="K5" s="36"/>
      <c r="L5" s="38">
        <f>F5/$D$3</f>
        <v>30</v>
      </c>
      <c r="M5" s="38">
        <f>H5/$D$3</f>
        <v>28.5</v>
      </c>
      <c r="N5" s="38"/>
      <c r="O5" s="38">
        <f>C5</f>
        <v>30</v>
      </c>
      <c r="P5" s="39">
        <f>IF(O6+1&lt;O5,O6+1,O5)</f>
        <v>29</v>
      </c>
      <c r="Q5" s="36"/>
    </row>
    <row r="6" spans="1:17" ht="14.25" thickBot="1" thickTop="1">
      <c r="A6" s="1">
        <v>1</v>
      </c>
      <c r="B6" s="7">
        <v>14</v>
      </c>
      <c r="C6" s="8">
        <f>O6</f>
        <v>28</v>
      </c>
      <c r="D6" s="5" t="s">
        <v>1</v>
      </c>
      <c r="E6" s="6">
        <f aca="true" t="shared" si="0" ref="E6:E20">P6</f>
        <v>27</v>
      </c>
      <c r="F6" s="25">
        <v>56</v>
      </c>
      <c r="G6" s="26" t="s">
        <v>1</v>
      </c>
      <c r="H6" s="24">
        <v>54</v>
      </c>
      <c r="J6" s="36"/>
      <c r="K6" s="36"/>
      <c r="L6" s="38">
        <f aca="true" t="shared" si="1" ref="L6:L20">F6/$D$3</f>
        <v>28</v>
      </c>
      <c r="M6" s="38">
        <f aca="true" t="shared" si="2" ref="M6:M20">H6/$D$3</f>
        <v>27</v>
      </c>
      <c r="N6" s="38"/>
      <c r="O6" s="40">
        <f>ROUNDDOWN(L6,0)</f>
        <v>28</v>
      </c>
      <c r="P6" s="39">
        <f>IF(O7+1&lt;O6,O7+1,O6)</f>
        <v>27</v>
      </c>
      <c r="Q6" s="36"/>
    </row>
    <row r="7" spans="1:17" ht="14.25" thickBot="1" thickTop="1">
      <c r="A7" s="1"/>
      <c r="B7" s="9">
        <v>13</v>
      </c>
      <c r="C7" s="8">
        <f>O7</f>
        <v>26</v>
      </c>
      <c r="D7" s="10" t="s">
        <v>1</v>
      </c>
      <c r="E7" s="6">
        <f t="shared" si="0"/>
        <v>26</v>
      </c>
      <c r="F7" s="27">
        <v>53</v>
      </c>
      <c r="G7" s="28" t="s">
        <v>1</v>
      </c>
      <c r="H7" s="29">
        <v>51</v>
      </c>
      <c r="J7" s="36"/>
      <c r="K7" s="36"/>
      <c r="L7" s="38">
        <f t="shared" si="1"/>
        <v>26.5</v>
      </c>
      <c r="M7" s="38">
        <f t="shared" si="2"/>
        <v>25.5</v>
      </c>
      <c r="N7" s="38"/>
      <c r="O7" s="40">
        <f aca="true" t="shared" si="3" ref="O7:O20">ROUNDDOWN(L7,0)</f>
        <v>26</v>
      </c>
      <c r="P7" s="39">
        <f aca="true" t="shared" si="4" ref="P6:P19">IF(O8+1&lt;O7,O8+1,O7)</f>
        <v>26</v>
      </c>
      <c r="Q7" s="36"/>
    </row>
    <row r="8" spans="1:17" ht="14.25" thickBot="1" thickTop="1">
      <c r="A8" s="1"/>
      <c r="B8" s="4">
        <v>12</v>
      </c>
      <c r="C8" s="8">
        <f aca="true" t="shared" si="5" ref="C7:C20">O8</f>
        <v>25</v>
      </c>
      <c r="D8" s="11" t="s">
        <v>1</v>
      </c>
      <c r="E8" s="6">
        <f t="shared" si="0"/>
        <v>24</v>
      </c>
      <c r="F8" s="30">
        <v>50</v>
      </c>
      <c r="G8" s="26" t="s">
        <v>1</v>
      </c>
      <c r="H8" s="31">
        <v>48</v>
      </c>
      <c r="J8" s="36"/>
      <c r="K8" s="36"/>
      <c r="L8" s="38">
        <f t="shared" si="1"/>
        <v>25</v>
      </c>
      <c r="M8" s="38">
        <f t="shared" si="2"/>
        <v>24</v>
      </c>
      <c r="N8" s="38"/>
      <c r="O8" s="40">
        <f t="shared" si="3"/>
        <v>25</v>
      </c>
      <c r="P8" s="39">
        <f t="shared" si="4"/>
        <v>24</v>
      </c>
      <c r="Q8" s="36"/>
    </row>
    <row r="9" spans="1:17" ht="14.25" thickBot="1" thickTop="1">
      <c r="A9" s="1">
        <v>2</v>
      </c>
      <c r="B9" s="7">
        <v>11</v>
      </c>
      <c r="C9" s="8">
        <f t="shared" si="5"/>
        <v>23</v>
      </c>
      <c r="D9" s="5" t="s">
        <v>1</v>
      </c>
      <c r="E9" s="6">
        <f t="shared" si="0"/>
        <v>23</v>
      </c>
      <c r="F9" s="25">
        <v>47</v>
      </c>
      <c r="G9" s="26" t="s">
        <v>1</v>
      </c>
      <c r="H9" s="24">
        <v>45</v>
      </c>
      <c r="J9" s="36"/>
      <c r="K9" s="36"/>
      <c r="L9" s="38">
        <f t="shared" si="1"/>
        <v>23.5</v>
      </c>
      <c r="M9" s="38">
        <f t="shared" si="2"/>
        <v>22.5</v>
      </c>
      <c r="N9" s="38"/>
      <c r="O9" s="40">
        <f t="shared" si="3"/>
        <v>23</v>
      </c>
      <c r="P9" s="39">
        <f t="shared" si="4"/>
        <v>23</v>
      </c>
      <c r="Q9" s="36"/>
    </row>
    <row r="10" spans="1:17" ht="14.25" thickBot="1" thickTop="1">
      <c r="A10" s="1"/>
      <c r="B10" s="9">
        <v>10</v>
      </c>
      <c r="C10" s="8">
        <f t="shared" si="5"/>
        <v>22</v>
      </c>
      <c r="D10" s="10" t="s">
        <v>1</v>
      </c>
      <c r="E10" s="6">
        <f t="shared" si="0"/>
        <v>21</v>
      </c>
      <c r="F10" s="27">
        <v>44</v>
      </c>
      <c r="G10" s="28" t="s">
        <v>1</v>
      </c>
      <c r="H10" s="29">
        <v>42</v>
      </c>
      <c r="J10" s="36"/>
      <c r="K10" s="36"/>
      <c r="L10" s="38">
        <f t="shared" si="1"/>
        <v>22</v>
      </c>
      <c r="M10" s="38">
        <f t="shared" si="2"/>
        <v>21</v>
      </c>
      <c r="N10" s="38"/>
      <c r="O10" s="40">
        <f t="shared" si="3"/>
        <v>22</v>
      </c>
      <c r="P10" s="39">
        <f t="shared" si="4"/>
        <v>21</v>
      </c>
      <c r="Q10" s="36"/>
    </row>
    <row r="11" spans="1:17" ht="14.25" thickBot="1" thickTop="1">
      <c r="A11" s="1"/>
      <c r="B11" s="4">
        <v>9</v>
      </c>
      <c r="C11" s="8">
        <f t="shared" si="5"/>
        <v>20</v>
      </c>
      <c r="D11" s="11" t="s">
        <v>1</v>
      </c>
      <c r="E11" s="6">
        <f t="shared" si="0"/>
        <v>20</v>
      </c>
      <c r="F11" s="30">
        <v>41</v>
      </c>
      <c r="G11" s="26" t="s">
        <v>1</v>
      </c>
      <c r="H11" s="31">
        <v>39</v>
      </c>
      <c r="J11" s="36"/>
      <c r="K11" s="36"/>
      <c r="L11" s="38">
        <f t="shared" si="1"/>
        <v>20.5</v>
      </c>
      <c r="M11" s="38">
        <f t="shared" si="2"/>
        <v>19.5</v>
      </c>
      <c r="N11" s="38"/>
      <c r="O11" s="40">
        <f t="shared" si="3"/>
        <v>20</v>
      </c>
      <c r="P11" s="39">
        <f t="shared" si="4"/>
        <v>20</v>
      </c>
      <c r="Q11" s="36"/>
    </row>
    <row r="12" spans="1:17" ht="14.25" thickBot="1" thickTop="1">
      <c r="A12" s="1">
        <v>3</v>
      </c>
      <c r="B12" s="7">
        <v>8</v>
      </c>
      <c r="C12" s="8">
        <f t="shared" si="5"/>
        <v>19</v>
      </c>
      <c r="D12" s="5" t="s">
        <v>1</v>
      </c>
      <c r="E12" s="6">
        <f t="shared" si="0"/>
        <v>18</v>
      </c>
      <c r="F12" s="25">
        <v>38</v>
      </c>
      <c r="G12" s="26" t="s">
        <v>1</v>
      </c>
      <c r="H12" s="24">
        <v>36</v>
      </c>
      <c r="J12" s="36"/>
      <c r="K12" s="36"/>
      <c r="L12" s="38">
        <f t="shared" si="1"/>
        <v>19</v>
      </c>
      <c r="M12" s="38">
        <f t="shared" si="2"/>
        <v>18</v>
      </c>
      <c r="N12" s="38"/>
      <c r="O12" s="40">
        <f t="shared" si="3"/>
        <v>19</v>
      </c>
      <c r="P12" s="39">
        <f t="shared" si="4"/>
        <v>18</v>
      </c>
      <c r="Q12" s="36"/>
    </row>
    <row r="13" spans="1:17" ht="14.25" thickBot="1" thickTop="1">
      <c r="A13" s="1"/>
      <c r="B13" s="9">
        <v>7</v>
      </c>
      <c r="C13" s="8">
        <f t="shared" si="5"/>
        <v>17</v>
      </c>
      <c r="D13" s="10" t="s">
        <v>1</v>
      </c>
      <c r="E13" s="6">
        <f t="shared" si="0"/>
        <v>17</v>
      </c>
      <c r="F13" s="27">
        <v>35</v>
      </c>
      <c r="G13" s="28" t="s">
        <v>1</v>
      </c>
      <c r="H13" s="29">
        <v>33</v>
      </c>
      <c r="J13" s="36"/>
      <c r="K13" s="36"/>
      <c r="L13" s="38">
        <f t="shared" si="1"/>
        <v>17.5</v>
      </c>
      <c r="M13" s="38">
        <f t="shared" si="2"/>
        <v>16.5</v>
      </c>
      <c r="N13" s="38"/>
      <c r="O13" s="40">
        <f t="shared" si="3"/>
        <v>17</v>
      </c>
      <c r="P13" s="39">
        <f t="shared" si="4"/>
        <v>17</v>
      </c>
      <c r="Q13" s="36"/>
    </row>
    <row r="14" spans="1:17" ht="14.25" thickBot="1" thickTop="1">
      <c r="A14" s="1"/>
      <c r="B14" s="4">
        <v>6</v>
      </c>
      <c r="C14" s="8">
        <f t="shared" si="5"/>
        <v>16</v>
      </c>
      <c r="D14" s="11" t="s">
        <v>1</v>
      </c>
      <c r="E14" s="6">
        <f t="shared" si="0"/>
        <v>15</v>
      </c>
      <c r="F14" s="30">
        <v>32</v>
      </c>
      <c r="G14" s="26" t="s">
        <v>1</v>
      </c>
      <c r="H14" s="31">
        <v>30</v>
      </c>
      <c r="J14" s="36"/>
      <c r="K14" s="36"/>
      <c r="L14" s="38">
        <f t="shared" si="1"/>
        <v>16</v>
      </c>
      <c r="M14" s="38">
        <f t="shared" si="2"/>
        <v>15</v>
      </c>
      <c r="N14" s="38"/>
      <c r="O14" s="40">
        <f t="shared" si="3"/>
        <v>16</v>
      </c>
      <c r="P14" s="39">
        <f t="shared" si="4"/>
        <v>15</v>
      </c>
      <c r="Q14" s="36"/>
    </row>
    <row r="15" spans="1:17" ht="14.25" thickBot="1" thickTop="1">
      <c r="A15" s="1">
        <v>4</v>
      </c>
      <c r="B15" s="7">
        <v>5</v>
      </c>
      <c r="C15" s="8">
        <f t="shared" si="5"/>
        <v>14</v>
      </c>
      <c r="D15" s="5" t="s">
        <v>1</v>
      </c>
      <c r="E15" s="6">
        <f t="shared" si="0"/>
        <v>14</v>
      </c>
      <c r="F15" s="25">
        <v>29</v>
      </c>
      <c r="G15" s="26" t="s">
        <v>1</v>
      </c>
      <c r="H15" s="24">
        <v>27</v>
      </c>
      <c r="J15" s="36"/>
      <c r="K15" s="36"/>
      <c r="L15" s="38">
        <f t="shared" si="1"/>
        <v>14.5</v>
      </c>
      <c r="M15" s="38">
        <f t="shared" si="2"/>
        <v>13.5</v>
      </c>
      <c r="N15" s="38"/>
      <c r="O15" s="40">
        <f t="shared" si="3"/>
        <v>14</v>
      </c>
      <c r="P15" s="39">
        <f t="shared" si="4"/>
        <v>14</v>
      </c>
      <c r="Q15" s="36"/>
    </row>
    <row r="16" spans="1:17" ht="14.25" thickBot="1" thickTop="1">
      <c r="A16" s="1"/>
      <c r="B16" s="9">
        <v>4</v>
      </c>
      <c r="C16" s="8">
        <f t="shared" si="5"/>
        <v>13</v>
      </c>
      <c r="D16" s="10" t="s">
        <v>1</v>
      </c>
      <c r="E16" s="6">
        <f t="shared" si="0"/>
        <v>12</v>
      </c>
      <c r="F16" s="27">
        <v>26</v>
      </c>
      <c r="G16" s="28" t="s">
        <v>1</v>
      </c>
      <c r="H16" s="29">
        <v>23</v>
      </c>
      <c r="J16" s="36"/>
      <c r="K16" s="36"/>
      <c r="L16" s="38">
        <f t="shared" si="1"/>
        <v>13</v>
      </c>
      <c r="M16" s="38">
        <f t="shared" si="2"/>
        <v>11.5</v>
      </c>
      <c r="N16" s="38"/>
      <c r="O16" s="40">
        <f t="shared" si="3"/>
        <v>13</v>
      </c>
      <c r="P16" s="39">
        <f t="shared" si="4"/>
        <v>12</v>
      </c>
      <c r="Q16" s="36"/>
    </row>
    <row r="17" spans="1:17" ht="14.25" thickBot="1" thickTop="1">
      <c r="A17" s="1"/>
      <c r="B17" s="4">
        <v>3</v>
      </c>
      <c r="C17" s="8">
        <f t="shared" si="5"/>
        <v>11</v>
      </c>
      <c r="D17" s="11" t="s">
        <v>1</v>
      </c>
      <c r="E17" s="6">
        <f t="shared" si="0"/>
        <v>10</v>
      </c>
      <c r="F17" s="30">
        <v>22</v>
      </c>
      <c r="G17" s="26" t="s">
        <v>1</v>
      </c>
      <c r="H17" s="31">
        <v>19</v>
      </c>
      <c r="J17" s="36"/>
      <c r="K17" s="36"/>
      <c r="L17" s="38">
        <f t="shared" si="1"/>
        <v>11</v>
      </c>
      <c r="M17" s="38">
        <f t="shared" si="2"/>
        <v>9.5</v>
      </c>
      <c r="N17" s="38"/>
      <c r="O17" s="40">
        <f t="shared" si="3"/>
        <v>11</v>
      </c>
      <c r="P17" s="39">
        <f t="shared" si="4"/>
        <v>10</v>
      </c>
      <c r="Q17" s="36"/>
    </row>
    <row r="18" spans="1:17" ht="14.25" thickBot="1" thickTop="1">
      <c r="A18" s="1">
        <v>5</v>
      </c>
      <c r="B18" s="7">
        <v>2</v>
      </c>
      <c r="C18" s="8">
        <f t="shared" si="5"/>
        <v>9</v>
      </c>
      <c r="D18" s="5" t="s">
        <v>1</v>
      </c>
      <c r="E18" s="6">
        <f t="shared" si="0"/>
        <v>8</v>
      </c>
      <c r="F18" s="25">
        <v>18</v>
      </c>
      <c r="G18" s="26" t="s">
        <v>1</v>
      </c>
      <c r="H18" s="24">
        <v>15</v>
      </c>
      <c r="J18" s="36"/>
      <c r="K18" s="36"/>
      <c r="L18" s="38">
        <f t="shared" si="1"/>
        <v>9</v>
      </c>
      <c r="M18" s="38">
        <f t="shared" si="2"/>
        <v>7.5</v>
      </c>
      <c r="N18" s="38"/>
      <c r="O18" s="40">
        <f t="shared" si="3"/>
        <v>9</v>
      </c>
      <c r="P18" s="39">
        <f t="shared" si="4"/>
        <v>8</v>
      </c>
      <c r="Q18" s="36"/>
    </row>
    <row r="19" spans="1:17" ht="14.25" thickBot="1" thickTop="1">
      <c r="A19" s="1"/>
      <c r="B19" s="9">
        <v>1</v>
      </c>
      <c r="C19" s="8">
        <f t="shared" si="5"/>
        <v>7</v>
      </c>
      <c r="D19" s="10" t="s">
        <v>1</v>
      </c>
      <c r="E19" s="6">
        <f t="shared" si="0"/>
        <v>6</v>
      </c>
      <c r="F19" s="27">
        <v>14</v>
      </c>
      <c r="G19" s="28" t="s">
        <v>1</v>
      </c>
      <c r="H19" s="29">
        <v>11</v>
      </c>
      <c r="J19" s="36"/>
      <c r="K19" s="36"/>
      <c r="L19" s="38">
        <f t="shared" si="1"/>
        <v>7</v>
      </c>
      <c r="M19" s="38">
        <f t="shared" si="2"/>
        <v>5.5</v>
      </c>
      <c r="N19" s="38"/>
      <c r="O19" s="40">
        <f t="shared" si="3"/>
        <v>7</v>
      </c>
      <c r="P19" s="39">
        <f t="shared" si="4"/>
        <v>6</v>
      </c>
      <c r="Q19" s="36"/>
    </row>
    <row r="20" spans="1:17" ht="14.25" thickBot="1" thickTop="1">
      <c r="A20" s="1">
        <v>6</v>
      </c>
      <c r="B20" s="4">
        <v>0</v>
      </c>
      <c r="C20" s="8">
        <f t="shared" si="5"/>
        <v>5</v>
      </c>
      <c r="D20" s="11" t="s">
        <v>1</v>
      </c>
      <c r="E20" s="6">
        <f t="shared" si="0"/>
        <v>0</v>
      </c>
      <c r="F20" s="30">
        <v>10</v>
      </c>
      <c r="G20" s="26" t="s">
        <v>1</v>
      </c>
      <c r="H20" s="31">
        <v>0</v>
      </c>
      <c r="J20" s="36"/>
      <c r="K20" s="36"/>
      <c r="L20" s="38">
        <f t="shared" si="1"/>
        <v>5</v>
      </c>
      <c r="M20" s="38">
        <f t="shared" si="2"/>
        <v>0</v>
      </c>
      <c r="N20" s="38"/>
      <c r="O20" s="40">
        <f t="shared" si="3"/>
        <v>5</v>
      </c>
      <c r="P20" s="39">
        <f>ROUND(M20,0)</f>
        <v>0</v>
      </c>
      <c r="Q20" s="36"/>
    </row>
    <row r="21" spans="10:17" ht="13.5" thickTop="1">
      <c r="J21" s="36"/>
      <c r="K21" s="36"/>
      <c r="L21" s="43"/>
      <c r="M21" s="43"/>
      <c r="N21" s="43"/>
      <c r="O21" s="43"/>
      <c r="P21" s="43"/>
      <c r="Q21" s="36"/>
    </row>
    <row r="22" spans="10:17" ht="12.75">
      <c r="J22" s="36"/>
      <c r="K22" s="36"/>
      <c r="L22" s="36"/>
      <c r="M22" s="36"/>
      <c r="N22" s="36"/>
      <c r="O22" s="36"/>
      <c r="P22" s="36"/>
      <c r="Q22" s="36"/>
    </row>
    <row r="23" spans="10:17" ht="12.75">
      <c r="J23" s="36"/>
      <c r="K23" s="36"/>
      <c r="L23" s="36"/>
      <c r="M23" s="36"/>
      <c r="N23" s="36"/>
      <c r="O23" s="36"/>
      <c r="P23" s="36"/>
      <c r="Q23" s="36"/>
    </row>
    <row r="24" spans="10:17" ht="12.75">
      <c r="J24" s="36"/>
      <c r="K24" s="36"/>
      <c r="L24" s="36"/>
      <c r="M24" s="36"/>
      <c r="N24" s="36"/>
      <c r="O24" s="36"/>
      <c r="P24" s="36"/>
      <c r="Q24" s="36"/>
    </row>
    <row r="25" spans="10:17" ht="12.75">
      <c r="J25" s="36"/>
      <c r="K25" s="36"/>
      <c r="L25" s="36"/>
      <c r="M25" s="36"/>
      <c r="N25" s="36"/>
      <c r="O25" s="36"/>
      <c r="P25" s="36"/>
      <c r="Q25" s="36"/>
    </row>
    <row r="26" spans="10:17" ht="12.75">
      <c r="J26" s="36"/>
      <c r="K26" s="36"/>
      <c r="L26" s="36"/>
      <c r="M26" s="36"/>
      <c r="N26" s="36"/>
      <c r="O26" s="36"/>
      <c r="P26" s="36"/>
      <c r="Q26" s="36"/>
    </row>
    <row r="27" spans="10:17" ht="12.75">
      <c r="J27" s="36"/>
      <c r="K27" s="36"/>
      <c r="L27" s="36"/>
      <c r="M27" s="36"/>
      <c r="N27" s="36"/>
      <c r="O27" s="36"/>
      <c r="P27" s="36"/>
      <c r="Q27" s="36"/>
    </row>
    <row r="28" spans="10:17" ht="12.75">
      <c r="J28" s="36"/>
      <c r="K28" s="36"/>
      <c r="L28" s="36"/>
      <c r="M28" s="36"/>
      <c r="N28" s="36"/>
      <c r="O28" s="36"/>
      <c r="P28" s="36"/>
      <c r="Q28" s="36"/>
    </row>
    <row r="29" spans="10:17" ht="12.75">
      <c r="J29" s="36"/>
      <c r="K29" s="36"/>
      <c r="L29" s="36"/>
      <c r="M29" s="36"/>
      <c r="N29" s="36"/>
      <c r="O29" s="36"/>
      <c r="P29" s="36"/>
      <c r="Q29" s="36"/>
    </row>
    <row r="30" spans="10:17" ht="12.75">
      <c r="J30" s="36"/>
      <c r="K30" s="36"/>
      <c r="L30" s="36"/>
      <c r="M30" s="36"/>
      <c r="N30" s="36"/>
      <c r="O30" s="36"/>
      <c r="P30" s="36"/>
      <c r="Q30" s="36"/>
    </row>
  </sheetData>
  <sheetProtection/>
  <mergeCells count="1">
    <mergeCell ref="C4:E4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8" sqref="F18"/>
    </sheetView>
  </sheetViews>
  <sheetFormatPr defaultColWidth="11.421875" defaultRowHeight="12.75"/>
  <cols>
    <col min="3" max="3" width="4.00390625" style="0" customWidth="1"/>
  </cols>
  <sheetData>
    <row r="2" spans="1:4" ht="12.75">
      <c r="A2" t="s">
        <v>6</v>
      </c>
      <c r="B2" s="35" t="s">
        <v>7</v>
      </c>
      <c r="C2" s="35"/>
      <c r="D2" s="35"/>
    </row>
    <row r="3" spans="1:4" ht="12.75">
      <c r="A3" s="18">
        <v>0</v>
      </c>
      <c r="B3">
        <f>Tabelle1!E20</f>
        <v>0</v>
      </c>
      <c r="C3" s="18" t="s">
        <v>8</v>
      </c>
      <c r="D3" s="19">
        <f>Tabelle1!C20</f>
        <v>5</v>
      </c>
    </row>
    <row r="4" spans="1:4" ht="12.75">
      <c r="A4" s="18">
        <v>1</v>
      </c>
      <c r="B4">
        <f>Tabelle1!E19</f>
        <v>6</v>
      </c>
      <c r="C4" s="18" t="s">
        <v>8</v>
      </c>
      <c r="D4" s="19">
        <f>Tabelle1!C19</f>
        <v>7</v>
      </c>
    </row>
    <row r="5" spans="1:4" ht="12.75">
      <c r="A5" s="18">
        <v>2</v>
      </c>
      <c r="B5">
        <f>Tabelle1!E18</f>
        <v>8</v>
      </c>
      <c r="C5" s="18" t="s">
        <v>8</v>
      </c>
      <c r="D5" s="19">
        <f>Tabelle1!C18</f>
        <v>9</v>
      </c>
    </row>
    <row r="6" spans="1:4" ht="12.75">
      <c r="A6" s="18">
        <v>3</v>
      </c>
      <c r="B6">
        <f>Tabelle1!E17</f>
        <v>10</v>
      </c>
      <c r="C6" s="18" t="s">
        <v>8</v>
      </c>
      <c r="D6" s="19">
        <f>Tabelle1!C17</f>
        <v>11</v>
      </c>
    </row>
    <row r="7" spans="1:4" ht="12.75">
      <c r="A7" s="18">
        <v>4</v>
      </c>
      <c r="B7">
        <f>Tabelle1!E16</f>
        <v>12</v>
      </c>
      <c r="C7" s="18" t="s">
        <v>8</v>
      </c>
      <c r="D7" s="19">
        <f>Tabelle1!C16</f>
        <v>13</v>
      </c>
    </row>
    <row r="8" spans="1:4" ht="12.75">
      <c r="A8" s="18">
        <v>5</v>
      </c>
      <c r="B8">
        <f>Tabelle1!E15</f>
        <v>14</v>
      </c>
      <c r="C8" s="18" t="s">
        <v>8</v>
      </c>
      <c r="D8" s="19">
        <f>Tabelle1!C15</f>
        <v>14</v>
      </c>
    </row>
    <row r="9" spans="1:4" ht="12.75">
      <c r="A9" s="18">
        <v>6</v>
      </c>
      <c r="B9">
        <f>Tabelle1!E14</f>
        <v>15</v>
      </c>
      <c r="C9" s="18" t="s">
        <v>8</v>
      </c>
      <c r="D9" s="19">
        <f>Tabelle1!C14</f>
        <v>16</v>
      </c>
    </row>
    <row r="10" spans="1:4" ht="12.75">
      <c r="A10" s="18">
        <v>7</v>
      </c>
      <c r="B10">
        <f>Tabelle1!E13</f>
        <v>17</v>
      </c>
      <c r="C10" s="18" t="s">
        <v>8</v>
      </c>
      <c r="D10" s="19">
        <f>Tabelle1!C13</f>
        <v>17</v>
      </c>
    </row>
    <row r="11" spans="1:4" ht="12.75">
      <c r="A11" s="18">
        <v>8</v>
      </c>
      <c r="B11">
        <f>Tabelle1!E12</f>
        <v>18</v>
      </c>
      <c r="C11" s="18" t="s">
        <v>8</v>
      </c>
      <c r="D11" s="19">
        <f>Tabelle1!C12</f>
        <v>19</v>
      </c>
    </row>
    <row r="12" spans="1:4" ht="12.75">
      <c r="A12" s="18">
        <v>9</v>
      </c>
      <c r="B12">
        <f>Tabelle1!E11</f>
        <v>20</v>
      </c>
      <c r="C12" s="18" t="s">
        <v>8</v>
      </c>
      <c r="D12" s="19">
        <f>Tabelle1!C11</f>
        <v>20</v>
      </c>
    </row>
    <row r="13" spans="1:4" ht="12.75">
      <c r="A13" s="18">
        <v>10</v>
      </c>
      <c r="B13">
        <f>Tabelle1!E10</f>
        <v>21</v>
      </c>
      <c r="C13" s="18" t="s">
        <v>8</v>
      </c>
      <c r="D13" s="19">
        <f>Tabelle1!C10</f>
        <v>22</v>
      </c>
    </row>
    <row r="14" spans="1:4" ht="12.75">
      <c r="A14" s="18">
        <v>11</v>
      </c>
      <c r="B14">
        <f>Tabelle1!E9</f>
        <v>23</v>
      </c>
      <c r="C14" s="18" t="s">
        <v>8</v>
      </c>
      <c r="D14" s="19">
        <f>Tabelle1!C9</f>
        <v>23</v>
      </c>
    </row>
    <row r="15" spans="1:4" ht="12.75">
      <c r="A15" s="18">
        <v>12</v>
      </c>
      <c r="B15">
        <f>Tabelle1!E8</f>
        <v>24</v>
      </c>
      <c r="C15" s="18" t="s">
        <v>8</v>
      </c>
      <c r="D15" s="19">
        <f>Tabelle1!C8</f>
        <v>25</v>
      </c>
    </row>
    <row r="16" spans="1:4" ht="12.75">
      <c r="A16" s="18">
        <v>13</v>
      </c>
      <c r="B16">
        <f>Tabelle1!E7</f>
        <v>26</v>
      </c>
      <c r="C16" s="18" t="s">
        <v>8</v>
      </c>
      <c r="D16" s="19">
        <f>Tabelle1!C7</f>
        <v>26</v>
      </c>
    </row>
    <row r="17" spans="1:4" ht="12.75">
      <c r="A17" s="18">
        <v>14</v>
      </c>
      <c r="B17">
        <f>Tabelle1!E6</f>
        <v>27</v>
      </c>
      <c r="C17" s="18" t="s">
        <v>8</v>
      </c>
      <c r="D17" s="19">
        <f>Tabelle1!C6</f>
        <v>28</v>
      </c>
    </row>
    <row r="18" spans="1:4" ht="12.75">
      <c r="A18" s="18">
        <v>15</v>
      </c>
      <c r="B18">
        <f>Tabelle1!E5</f>
        <v>29</v>
      </c>
      <c r="C18" s="18" t="s">
        <v>8</v>
      </c>
      <c r="D18" s="19">
        <f>Tabelle1!C5</f>
        <v>30</v>
      </c>
    </row>
  </sheetData>
  <sheetProtection/>
  <mergeCells count="1">
    <mergeCell ref="B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</cp:lastModifiedBy>
  <dcterms:created xsi:type="dcterms:W3CDTF">2005-01-06T18:02:13Z</dcterms:created>
  <dcterms:modified xsi:type="dcterms:W3CDTF">2013-01-16T16:30:39Z</dcterms:modified>
  <cp:category/>
  <cp:version/>
  <cp:contentType/>
  <cp:contentStatus/>
</cp:coreProperties>
</file>